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8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0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1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2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3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4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5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6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7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8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19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20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st seasson\"/>
    </mc:Choice>
  </mc:AlternateContent>
  <bookViews>
    <workbookView xWindow="0" yWindow="0" windowWidth="19200" windowHeight="11490" firstSheet="13" activeTab="20"/>
  </bookViews>
  <sheets>
    <sheet name="Hoja1" sheetId="1" r:id="rId1"/>
    <sheet name="Barcelona" sheetId="2" r:id="rId2"/>
    <sheet name="Real Madrid" sheetId="3" r:id="rId3"/>
    <sheet name="Villareal" sheetId="4" r:id="rId4"/>
    <sheet name="Betis" sheetId="5" r:id="rId5"/>
    <sheet name="Español" sheetId="6" r:id="rId6"/>
    <sheet name="Sevilla" sheetId="7" r:id="rId7"/>
    <sheet name="Valencia" sheetId="8" r:id="rId8"/>
    <sheet name="Deportivo" sheetId="9" r:id="rId9"/>
    <sheet name="Athletic" sheetId="10" r:id="rId10"/>
    <sheet name="Malaga" sheetId="11" r:id="rId11"/>
    <sheet name="Atletico de Madrid" sheetId="12" r:id="rId12"/>
    <sheet name="Zaragoza" sheetId="13" r:id="rId13"/>
    <sheet name="Getafe" sheetId="14" r:id="rId14"/>
    <sheet name="Real Sociedad" sheetId="15" r:id="rId15"/>
    <sheet name="Osasuna" sheetId="16" r:id="rId16"/>
    <sheet name="Racing" sheetId="17" r:id="rId17"/>
    <sheet name="Mallorca" sheetId="18" r:id="rId18"/>
    <sheet name="Levante" sheetId="19" r:id="rId19"/>
    <sheet name="Numancia" sheetId="20" r:id="rId20"/>
    <sheet name="Albacete" sheetId="21" r:id="rId2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4" i="1"/>
  <c r="F20" i="1" l="1"/>
  <c r="F21" i="1"/>
  <c r="F22" i="1"/>
  <c r="F23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4" i="1"/>
</calcChain>
</file>

<file path=xl/sharedStrings.xml><?xml version="1.0" encoding="utf-8"?>
<sst xmlns="http://schemas.openxmlformats.org/spreadsheetml/2006/main" count="108" uniqueCount="34">
  <si>
    <t>Barcelona</t>
  </si>
  <si>
    <t>RESULTADOS DE LA LIGA 2004-2005</t>
  </si>
  <si>
    <t>Equipo</t>
  </si>
  <si>
    <t>Real Madrid</t>
  </si>
  <si>
    <t>Villareal</t>
  </si>
  <si>
    <t>Betis</t>
  </si>
  <si>
    <t>Español</t>
  </si>
  <si>
    <t>Sevilla</t>
  </si>
  <si>
    <t>Valencia</t>
  </si>
  <si>
    <t>Deportivo</t>
  </si>
  <si>
    <t>Athelic</t>
  </si>
  <si>
    <t>Malaga</t>
  </si>
  <si>
    <t xml:space="preserve">Atletico de Madrid </t>
  </si>
  <si>
    <t>Zaragoza</t>
  </si>
  <si>
    <t>Getafe</t>
  </si>
  <si>
    <t>Real Sociedad</t>
  </si>
  <si>
    <t>Osasuna</t>
  </si>
  <si>
    <t>Racing</t>
  </si>
  <si>
    <t xml:space="preserve">Mallorca </t>
  </si>
  <si>
    <t>Levante</t>
  </si>
  <si>
    <t>Numancia</t>
  </si>
  <si>
    <t>Albacete</t>
  </si>
  <si>
    <t>PG</t>
  </si>
  <si>
    <t>PE</t>
  </si>
  <si>
    <t>PP</t>
  </si>
  <si>
    <t>GF</t>
  </si>
  <si>
    <t>GC</t>
  </si>
  <si>
    <t>PJ</t>
  </si>
  <si>
    <t xml:space="preserve">Barcelona </t>
  </si>
  <si>
    <t xml:space="preserve">Deportivo </t>
  </si>
  <si>
    <t>Athletic</t>
  </si>
  <si>
    <t>Atletico de Madrid</t>
  </si>
  <si>
    <t xml:space="preserve">Zaragoza </t>
  </si>
  <si>
    <t>Mallorca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</si>
</sst>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  <xf numFmtId="9" fontId="0" fillId="0" borderId="0" xfId="1" applyFont="1"/>
    <xf numFmtId="0" fontId="3" fillId="0" borderId="0" xfId="2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400-463F-84B2-964181CCB7E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400-463F-84B2-964181CCB7E9}"/>
              </c:ext>
            </c:extLst>
          </c:dPt>
          <c:val>
            <c:numRef>
              <c:f>Barcelona!$A$3:$B$3</c:f>
              <c:numCache>
                <c:formatCode>General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9E-49EA-9AC9-749CCBF91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C73-4FEF-B452-04D742FF7A0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C73-4FEF-B452-04D742FF7A0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C73-4FEF-B452-04D742FF7A0E}"/>
              </c:ext>
            </c:extLst>
          </c:dPt>
          <c:val>
            <c:numRef>
              <c:f>Barcelona!$C$3:$E$3</c:f>
              <c:numCache>
                <c:formatCode>General</c:formatCode>
                <c:ptCount val="3"/>
                <c:pt idx="0">
                  <c:v>25</c:v>
                </c:pt>
                <c:pt idx="1">
                  <c:v>9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8E-49FB-8B0E-42367FA68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1111111111111109E-2"/>
          <c:y val="0.3244907407407408"/>
          <c:w val="0.93888888888888888"/>
          <c:h val="0.6714577865266842"/>
        </c:manualLayout>
      </c:layout>
      <c:pie3DChart>
        <c:varyColors val="1"/>
        <c:ser>
          <c:idx val="0"/>
          <c:order val="0"/>
          <c:explosion val="4"/>
          <c:dPt>
            <c:idx val="0"/>
            <c:bubble3D val="0"/>
            <c:explosion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35C-4B8B-BC0E-28F5107EA3F5}"/>
              </c:ext>
            </c:extLst>
          </c:dPt>
          <c:dPt>
            <c:idx val="1"/>
            <c:bubble3D val="0"/>
            <c:explosion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435C-4B8B-BC0E-28F5107EA3F5}"/>
              </c:ext>
            </c:extLst>
          </c:dPt>
          <c:dPt>
            <c:idx val="2"/>
            <c:bubble3D val="0"/>
            <c:explosion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35C-4B8B-BC0E-28F5107EA3F5}"/>
              </c:ext>
            </c:extLst>
          </c:dPt>
          <c:val>
            <c:numRef>
              <c:f>'Real Madrid'!$C$3:$E$3</c:f>
              <c:numCache>
                <c:formatCode>General</c:formatCode>
                <c:ptCount val="3"/>
                <c:pt idx="0">
                  <c:v>25</c:v>
                </c:pt>
                <c:pt idx="1">
                  <c:v>5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5C-4B8B-BC0E-28F5107EA3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F1C-45FE-A00D-D9DECAF8105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F1C-45FE-A00D-D9DECAF8105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0F1C-45FE-A00D-D9DECAF8105D}"/>
              </c:ext>
            </c:extLst>
          </c:dPt>
          <c:val>
            <c:numRef>
              <c:f>Villareal!$C$3:$E$3</c:f>
              <c:numCache>
                <c:formatCode>General</c:formatCode>
                <c:ptCount val="3"/>
                <c:pt idx="0">
                  <c:v>18</c:v>
                </c:pt>
                <c:pt idx="1">
                  <c:v>11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46-4E8E-BCB2-34BCD73C2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7C2-40B7-A1E8-9DFE5F6F998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7C2-40B7-A1E8-9DFE5F6F998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F7C2-40B7-A1E8-9DFE5F6F9985}"/>
              </c:ext>
            </c:extLst>
          </c:dPt>
          <c:val>
            <c:numRef>
              <c:f>Betis!$C$3:$E$3</c:f>
              <c:numCache>
                <c:formatCode>General</c:formatCode>
                <c:ptCount val="3"/>
                <c:pt idx="0">
                  <c:v>16</c:v>
                </c:pt>
                <c:pt idx="1">
                  <c:v>14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FC-4707-95B5-B37461B9C4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95C-459E-9687-D9732BABE2C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695C-459E-9687-D9732BABE2C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695C-459E-9687-D9732BABE2C4}"/>
              </c:ext>
            </c:extLst>
          </c:dPt>
          <c:val>
            <c:numRef>
              <c:f>Español!$C$3:$E$3</c:f>
              <c:numCache>
                <c:formatCode>General</c:formatCode>
                <c:ptCount val="3"/>
                <c:pt idx="0">
                  <c:v>17</c:v>
                </c:pt>
                <c:pt idx="1">
                  <c:v>10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06-493A-892D-EFC431745B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2222222222222223E-2"/>
          <c:y val="0.17171296296296298"/>
          <c:w val="0.93888888888888888"/>
          <c:h val="0.6714577865266842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5D3E-4A65-9C2B-9AC637E4F6E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5D3E-4A65-9C2B-9AC637E4F6E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5D3E-4A65-9C2B-9AC637E4F6E0}"/>
              </c:ext>
            </c:extLst>
          </c:dPt>
          <c:val>
            <c:numRef>
              <c:f>Sevilla!$C$3:$E$3</c:f>
              <c:numCache>
                <c:formatCode>General</c:formatCode>
                <c:ptCount val="3"/>
                <c:pt idx="0">
                  <c:v>17</c:v>
                </c:pt>
                <c:pt idx="1">
                  <c:v>9</c:v>
                </c:pt>
                <c:pt idx="2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46-442A-B983-3A209B20E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0B4-4C33-B85F-8797A53625B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0B4-4C33-B85F-8797A53625B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20B4-4C33-B85F-8797A53625BE}"/>
              </c:ext>
            </c:extLst>
          </c:dPt>
          <c:val>
            <c:numRef>
              <c:f>Valencia!$C$3:$E$3</c:f>
              <c:numCache>
                <c:formatCode>General</c:formatCode>
                <c:ptCount val="3"/>
                <c:pt idx="0">
                  <c:v>14</c:v>
                </c:pt>
                <c:pt idx="1">
                  <c:v>16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12-4C62-ADFC-E44D17B40A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E91-4A17-90D9-C6490605603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E91-4A17-90D9-C6490605603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0E91-4A17-90D9-C6490605603F}"/>
              </c:ext>
            </c:extLst>
          </c:dPt>
          <c:val>
            <c:numRef>
              <c:f>Deportivo!$C$3:$E$3</c:f>
              <c:numCache>
                <c:formatCode>General</c:formatCode>
                <c:ptCount val="3"/>
                <c:pt idx="0">
                  <c:v>12</c:v>
                </c:pt>
                <c:pt idx="1">
                  <c:v>15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65-41F5-8975-CA38D3146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Athletic!$A$3:$B$3</c:f>
              <c:strCache>
                <c:ptCount val="2"/>
                <c:pt idx="0">
                  <c:v>9</c:v>
                </c:pt>
                <c:pt idx="1">
                  <c:v>Athletic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551-4B9D-9B6F-D18ABE87B6B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551-4B9D-9B6F-D18ABE87B6B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C551-4B9D-9B6F-D18ABE87B6BD}"/>
              </c:ext>
            </c:extLst>
          </c:dPt>
          <c:cat>
            <c:strRef>
              <c:f>Athletic!$C$2:$E$2</c:f>
              <c:strCache>
                <c:ptCount val="3"/>
                <c:pt idx="0">
                  <c:v>PG</c:v>
                </c:pt>
                <c:pt idx="1">
                  <c:v>PE</c:v>
                </c:pt>
                <c:pt idx="2">
                  <c:v>PP</c:v>
                </c:pt>
              </c:strCache>
            </c:strRef>
          </c:cat>
          <c:val>
            <c:numRef>
              <c:f>Athletic!$C$3:$E$3</c:f>
              <c:numCache>
                <c:formatCode>General</c:formatCode>
                <c:ptCount val="3"/>
                <c:pt idx="0">
                  <c:v>14</c:v>
                </c:pt>
                <c:pt idx="1">
                  <c:v>9</c:v>
                </c:pt>
                <c:pt idx="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61-40F8-9567-FD9957C9CB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5000000000000001E-2"/>
          <c:y val="0.15319444444444447"/>
          <c:w val="0.93888888888888888"/>
          <c:h val="0.6714577865266842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5A1-4306-8450-F68FB227DF8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5A1-4306-8450-F68FB227DF8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C5A1-4306-8450-F68FB227DF8A}"/>
              </c:ext>
            </c:extLst>
          </c:dPt>
          <c:val>
            <c:numRef>
              <c:f>Malaga!$C$3:$E$3</c:f>
              <c:numCache>
                <c:formatCode>General</c:formatCode>
                <c:ptCount val="3"/>
                <c:pt idx="0">
                  <c:v>15</c:v>
                </c:pt>
                <c:pt idx="1">
                  <c:v>6</c:v>
                </c:pt>
                <c:pt idx="2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E7-4E69-BEAA-CFC4D5103F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0555555555555555E-2"/>
          <c:y val="0.17634259259259263"/>
          <c:w val="0.93888888888888888"/>
          <c:h val="0.6714577865266842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737-4857-8282-EAB33AFE20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737-4857-8282-EAB33AFE20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B737-4857-8282-EAB33AFE20EB}"/>
              </c:ext>
            </c:extLst>
          </c:dPt>
          <c:val>
            <c:numRef>
              <c:f>'Atletico de Madrid'!$C$3:$E$3</c:f>
              <c:numCache>
                <c:formatCode>General</c:formatCode>
                <c:ptCount val="3"/>
                <c:pt idx="0">
                  <c:v>13</c:v>
                </c:pt>
                <c:pt idx="1">
                  <c:v>11</c:v>
                </c:pt>
                <c:pt idx="2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6F-4383-B6A5-68626C6F7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6111111111111108E-2"/>
          <c:y val="0.17171296296296298"/>
          <c:w val="0.93888888888888888"/>
          <c:h val="0.6714577865266842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332D-45C6-AA2D-8438A4B2CD5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332D-45C6-AA2D-8438A4B2CD5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332D-45C6-AA2D-8438A4B2CD5E}"/>
              </c:ext>
            </c:extLst>
          </c:dPt>
          <c:val>
            <c:numRef>
              <c:f>Zaragoza!$C$3:$E$3</c:f>
              <c:numCache>
                <c:formatCode>General</c:formatCode>
                <c:ptCount val="3"/>
                <c:pt idx="0">
                  <c:v>14</c:v>
                </c:pt>
                <c:pt idx="1">
                  <c:v>8</c:v>
                </c:pt>
                <c:pt idx="2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6E-4900-9F32-312E5F792C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717-43FA-8373-E460B886A88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717-43FA-8373-E460B886A88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C717-43FA-8373-E460B886A889}"/>
              </c:ext>
            </c:extLst>
          </c:dPt>
          <c:val>
            <c:numRef>
              <c:f>Getafe!$C$3:$E$3</c:f>
              <c:numCache>
                <c:formatCode>General</c:formatCode>
                <c:ptCount val="3"/>
                <c:pt idx="0">
                  <c:v>12</c:v>
                </c:pt>
                <c:pt idx="1">
                  <c:v>11</c:v>
                </c:pt>
                <c:pt idx="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8D-4F22-8A6E-234EB854B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4.7222222222222221E-2"/>
          <c:y val="0.19949074074074077"/>
          <c:w val="0.93888888888888888"/>
          <c:h val="0.6714577865266842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34E-4F81-86E7-4781201FBAC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34E-4F81-86E7-4781201FBAC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34E-4F81-86E7-4781201FBACD}"/>
              </c:ext>
            </c:extLst>
          </c:dPt>
          <c:val>
            <c:numRef>
              <c:f>'Real Sociedad'!$C$3:$E$3</c:f>
              <c:numCache>
                <c:formatCode>General</c:formatCode>
                <c:ptCount val="3"/>
                <c:pt idx="0">
                  <c:v>13</c:v>
                </c:pt>
                <c:pt idx="1">
                  <c:v>8</c:v>
                </c:pt>
                <c:pt idx="2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D3-496E-B31B-E04C035CC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0555555555555555E-2"/>
          <c:y val="0.15782407407407409"/>
          <c:w val="0.93888888888888888"/>
          <c:h val="0.6714577865266842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299-403C-BBEC-01B881DFD25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299-403C-BBEC-01B881DFD25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299-403C-BBEC-01B881DFD25D}"/>
              </c:ext>
            </c:extLst>
          </c:dPt>
          <c:val>
            <c:numRef>
              <c:f>Osasuna!$C$3:$E$3</c:f>
              <c:numCache>
                <c:formatCode>General</c:formatCode>
                <c:ptCount val="3"/>
                <c:pt idx="0">
                  <c:v>12</c:v>
                </c:pt>
                <c:pt idx="1">
                  <c:v>10</c:v>
                </c:pt>
                <c:pt idx="2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01-451D-896F-8C91F0C45B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EB84-4BFB-8489-63DF234A9D1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EB84-4BFB-8489-63DF234A9D1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EB84-4BFB-8489-63DF234A9D1E}"/>
              </c:ext>
            </c:extLst>
          </c:dPt>
          <c:val>
            <c:numRef>
              <c:f>Racing!$C$3:$E$3</c:f>
              <c:numCache>
                <c:formatCode>General</c:formatCode>
                <c:ptCount val="3"/>
                <c:pt idx="0">
                  <c:v>12</c:v>
                </c:pt>
                <c:pt idx="1">
                  <c:v>8</c:v>
                </c:pt>
                <c:pt idx="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1C-44F3-BA97-7171B12D92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EB0-4848-9556-33720FE7D19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EB0-4848-9556-33720FE7D19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EB0-4848-9556-33720FE7D194}"/>
              </c:ext>
            </c:extLst>
          </c:dPt>
          <c:val>
            <c:numRef>
              <c:f>Mallorca!$C$3:$E$3</c:f>
              <c:numCache>
                <c:formatCode>General</c:formatCode>
                <c:ptCount val="3"/>
                <c:pt idx="0">
                  <c:v>10</c:v>
                </c:pt>
                <c:pt idx="1">
                  <c:v>9</c:v>
                </c:pt>
                <c:pt idx="2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BC-4247-9DA5-C2CB54F573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F0C-4887-B662-3D75627EC66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F0C-4887-B662-3D75627EC66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0F0C-4887-B662-3D75627EC665}"/>
              </c:ext>
            </c:extLst>
          </c:dPt>
          <c:val>
            <c:numRef>
              <c:f>Levante!$C$3:$E$3</c:f>
              <c:numCache>
                <c:formatCode>General</c:formatCode>
                <c:ptCount val="3"/>
                <c:pt idx="0">
                  <c:v>9</c:v>
                </c:pt>
                <c:pt idx="1">
                  <c:v>10</c:v>
                </c:pt>
                <c:pt idx="2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EC-4BD6-A844-65DFEB65C4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A06-4C1D-988D-5903FC7C2AE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A06-4C1D-988D-5903FC7C2AE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A06-4C1D-988D-5903FC7C2AE3}"/>
              </c:ext>
            </c:extLst>
          </c:dPt>
          <c:val>
            <c:numRef>
              <c:f>Numancia!$C$3:$E$3</c:f>
              <c:numCache>
                <c:formatCode>General</c:formatCode>
                <c:ptCount val="3"/>
                <c:pt idx="0">
                  <c:v>6</c:v>
                </c:pt>
                <c:pt idx="1">
                  <c:v>11</c:v>
                </c:pt>
                <c:pt idx="2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CF-4F36-ACA7-A7C04C69F8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271-492E-AB24-28B89A3440A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271-492E-AB24-28B89A3440A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271-492E-AB24-28B89A3440A6}"/>
              </c:ext>
            </c:extLst>
          </c:dPt>
          <c:val>
            <c:numRef>
              <c:f>Albacete!$C$3:$E$3</c:f>
              <c:numCache>
                <c:formatCode>General</c:formatCode>
                <c:ptCount val="3"/>
                <c:pt idx="0">
                  <c:v>6</c:v>
                </c:pt>
                <c:pt idx="1">
                  <c:v>10</c:v>
                </c:pt>
                <c:pt idx="2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87-47E4-B4A7-9A73B57E51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95250</xdr:colOff>
      <xdr:row>24</xdr:row>
      <xdr:rowOff>38099</xdr:rowOff>
    </xdr:from>
    <xdr:to>
      <xdr:col>5</xdr:col>
      <xdr:colOff>161925</xdr:colOff>
      <xdr:row>25</xdr:row>
      <xdr:rowOff>142874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19050</xdr:colOff>
      <xdr:row>6</xdr:row>
      <xdr:rowOff>47624</xdr:rowOff>
    </xdr:from>
    <xdr:to>
      <xdr:col>9</xdr:col>
      <xdr:colOff>219075</xdr:colOff>
      <xdr:row>20</xdr:row>
      <xdr:rowOff>114299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142875</xdr:rowOff>
    </xdr:from>
    <xdr:to>
      <xdr:col>8</xdr:col>
      <xdr:colOff>257175</xdr:colOff>
      <xdr:row>19</xdr:row>
      <xdr:rowOff>28575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</xdr:colOff>
      <xdr:row>4</xdr:row>
      <xdr:rowOff>19050</xdr:rowOff>
    </xdr:from>
    <xdr:to>
      <xdr:col>8</xdr:col>
      <xdr:colOff>223837</xdr:colOff>
      <xdr:row>18</xdr:row>
      <xdr:rowOff>95250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</xdr:colOff>
      <xdr:row>4</xdr:row>
      <xdr:rowOff>9525</xdr:rowOff>
    </xdr:from>
    <xdr:to>
      <xdr:col>8</xdr:col>
      <xdr:colOff>423862</xdr:colOff>
      <xdr:row>18</xdr:row>
      <xdr:rowOff>85725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</xdr:colOff>
      <xdr:row>4</xdr:row>
      <xdr:rowOff>0</xdr:rowOff>
    </xdr:from>
    <xdr:to>
      <xdr:col>8</xdr:col>
      <xdr:colOff>395287</xdr:colOff>
      <xdr:row>18</xdr:row>
      <xdr:rowOff>76200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757237</xdr:colOff>
      <xdr:row>4</xdr:row>
      <xdr:rowOff>19050</xdr:rowOff>
    </xdr:from>
    <xdr:to>
      <xdr:col>8</xdr:col>
      <xdr:colOff>423862</xdr:colOff>
      <xdr:row>18</xdr:row>
      <xdr:rowOff>95250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747712</xdr:colOff>
      <xdr:row>4</xdr:row>
      <xdr:rowOff>9525</xdr:rowOff>
    </xdr:from>
    <xdr:to>
      <xdr:col>8</xdr:col>
      <xdr:colOff>395287</xdr:colOff>
      <xdr:row>18</xdr:row>
      <xdr:rowOff>85725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</xdr:colOff>
      <xdr:row>4</xdr:row>
      <xdr:rowOff>19050</xdr:rowOff>
    </xdr:from>
    <xdr:to>
      <xdr:col>8</xdr:col>
      <xdr:colOff>319087</xdr:colOff>
      <xdr:row>18</xdr:row>
      <xdr:rowOff>95250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4</xdr:row>
      <xdr:rowOff>0</xdr:rowOff>
    </xdr:from>
    <xdr:to>
      <xdr:col>8</xdr:col>
      <xdr:colOff>419100</xdr:colOff>
      <xdr:row>18</xdr:row>
      <xdr:rowOff>76200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4</xdr:row>
      <xdr:rowOff>0</xdr:rowOff>
    </xdr:from>
    <xdr:to>
      <xdr:col>8</xdr:col>
      <xdr:colOff>466725</xdr:colOff>
      <xdr:row>18</xdr:row>
      <xdr:rowOff>76200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9525</xdr:rowOff>
    </xdr:from>
    <xdr:to>
      <xdr:col>8</xdr:col>
      <xdr:colOff>333375</xdr:colOff>
      <xdr:row>18</xdr:row>
      <xdr:rowOff>85725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9525</xdr:rowOff>
    </xdr:from>
    <xdr:to>
      <xdr:col>8</xdr:col>
      <xdr:colOff>514350</xdr:colOff>
      <xdr:row>18</xdr:row>
      <xdr:rowOff>85725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23812</xdr:colOff>
      <xdr:row>4</xdr:row>
      <xdr:rowOff>9525</xdr:rowOff>
    </xdr:from>
    <xdr:to>
      <xdr:col>8</xdr:col>
      <xdr:colOff>376237</xdr:colOff>
      <xdr:row>18</xdr:row>
      <xdr:rowOff>85725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23812</xdr:colOff>
      <xdr:row>4</xdr:row>
      <xdr:rowOff>0</xdr:rowOff>
    </xdr:from>
    <xdr:to>
      <xdr:col>8</xdr:col>
      <xdr:colOff>357187</xdr:colOff>
      <xdr:row>18</xdr:row>
      <xdr:rowOff>76200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</xdr:colOff>
      <xdr:row>3</xdr:row>
      <xdr:rowOff>161925</xdr:rowOff>
    </xdr:from>
    <xdr:to>
      <xdr:col>8</xdr:col>
      <xdr:colOff>452437</xdr:colOff>
      <xdr:row>18</xdr:row>
      <xdr:rowOff>47625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</xdr:colOff>
      <xdr:row>3</xdr:row>
      <xdr:rowOff>180975</xdr:rowOff>
    </xdr:from>
    <xdr:to>
      <xdr:col>8</xdr:col>
      <xdr:colOff>366712</xdr:colOff>
      <xdr:row>18</xdr:row>
      <xdr:rowOff>66675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</xdr:colOff>
      <xdr:row>4</xdr:row>
      <xdr:rowOff>9525</xdr:rowOff>
    </xdr:from>
    <xdr:to>
      <xdr:col>8</xdr:col>
      <xdr:colOff>385762</xdr:colOff>
      <xdr:row>18</xdr:row>
      <xdr:rowOff>85725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</xdr:colOff>
      <xdr:row>4</xdr:row>
      <xdr:rowOff>19050</xdr:rowOff>
    </xdr:from>
    <xdr:to>
      <xdr:col>8</xdr:col>
      <xdr:colOff>280987</xdr:colOff>
      <xdr:row>18</xdr:row>
      <xdr:rowOff>95250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</xdr:colOff>
      <xdr:row>4</xdr:row>
      <xdr:rowOff>19050</xdr:rowOff>
    </xdr:from>
    <xdr:to>
      <xdr:col>8</xdr:col>
      <xdr:colOff>309562</xdr:colOff>
      <xdr:row>18</xdr:row>
      <xdr:rowOff>95250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</xdr:colOff>
      <xdr:row>4</xdr:row>
      <xdr:rowOff>0</xdr:rowOff>
    </xdr:from>
    <xdr:to>
      <xdr:col>8</xdr:col>
      <xdr:colOff>376237</xdr:colOff>
      <xdr:row>18</xdr:row>
      <xdr:rowOff>76200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/>
  </sheetViews>
  <sheetFormatPr baseColWidth="10" defaultRowHeight="15" x14ac:dyDescent="0.25"/>
  <cols>
    <col min="1" max="1" width="3.7109375" customWidth="1"/>
    <col min="2" max="2" width="33.140625" customWidth="1"/>
    <col min="3" max="3" width="4" customWidth="1"/>
    <col min="4" max="4" width="4.28515625" customWidth="1"/>
    <col min="5" max="5" width="5" customWidth="1"/>
    <col min="6" max="6" width="4.85546875" customWidth="1"/>
    <col min="7" max="7" width="5" customWidth="1"/>
    <col min="8" max="8" width="4.85546875" customWidth="1"/>
    <col min="9" max="9" width="6.5703125" customWidth="1"/>
  </cols>
  <sheetData>
    <row r="1" spans="1:9" ht="16.5" customHeight="1" x14ac:dyDescent="0.25">
      <c r="A1" s="1" t="s">
        <v>1</v>
      </c>
      <c r="B1" s="1"/>
    </row>
    <row r="2" spans="1:9" ht="15.75" x14ac:dyDescent="0.25">
      <c r="A2" s="1"/>
      <c r="B2" s="1"/>
    </row>
    <row r="3" spans="1:9" ht="15.75" x14ac:dyDescent="0.25">
      <c r="A3" s="1"/>
      <c r="B3" s="2" t="s">
        <v>2</v>
      </c>
      <c r="C3" s="3" t="s">
        <v>27</v>
      </c>
      <c r="D3" s="3" t="s">
        <v>22</v>
      </c>
      <c r="E3" s="3" t="s">
        <v>23</v>
      </c>
      <c r="F3" s="3" t="s">
        <v>24</v>
      </c>
      <c r="G3" s="3" t="s">
        <v>25</v>
      </c>
      <c r="H3" s="3" t="s">
        <v>26</v>
      </c>
    </row>
    <row r="4" spans="1:9" ht="15.75" x14ac:dyDescent="0.25">
      <c r="A4" s="1">
        <v>1</v>
      </c>
      <c r="B4" s="5" t="s">
        <v>0</v>
      </c>
      <c r="C4">
        <v>38</v>
      </c>
      <c r="D4">
        <v>25</v>
      </c>
      <c r="E4">
        <v>9</v>
      </c>
      <c r="F4">
        <f>(C4-D4-E4)</f>
        <v>4</v>
      </c>
      <c r="G4">
        <v>73</v>
      </c>
      <c r="H4">
        <v>29</v>
      </c>
      <c r="I4" s="4">
        <f>(D4/C4)</f>
        <v>0.65789473684210531</v>
      </c>
    </row>
    <row r="5" spans="1:9" ht="15.75" x14ac:dyDescent="0.25">
      <c r="A5" s="1">
        <v>2</v>
      </c>
      <c r="B5" s="5" t="s">
        <v>3</v>
      </c>
      <c r="C5">
        <v>38</v>
      </c>
      <c r="D5">
        <v>25</v>
      </c>
      <c r="E5">
        <v>5</v>
      </c>
      <c r="F5">
        <f t="shared" ref="F5:F23" si="0">(C5-D5-E5)</f>
        <v>8</v>
      </c>
      <c r="G5">
        <v>71</v>
      </c>
      <c r="H5">
        <v>32</v>
      </c>
      <c r="I5" s="4">
        <f t="shared" ref="I5:I23" si="1">(D5/C5)</f>
        <v>0.65789473684210531</v>
      </c>
    </row>
    <row r="6" spans="1:9" ht="15.75" x14ac:dyDescent="0.25">
      <c r="A6" s="1">
        <v>3</v>
      </c>
      <c r="B6" s="5" t="s">
        <v>4</v>
      </c>
      <c r="C6">
        <v>38</v>
      </c>
      <c r="D6">
        <v>18</v>
      </c>
      <c r="E6">
        <v>11</v>
      </c>
      <c r="F6">
        <f t="shared" si="0"/>
        <v>9</v>
      </c>
      <c r="G6">
        <v>69</v>
      </c>
      <c r="H6">
        <v>37</v>
      </c>
      <c r="I6" s="4">
        <f t="shared" si="1"/>
        <v>0.47368421052631576</v>
      </c>
    </row>
    <row r="7" spans="1:9" ht="15.75" x14ac:dyDescent="0.25">
      <c r="A7" s="1">
        <v>4</v>
      </c>
      <c r="B7" s="5" t="s">
        <v>5</v>
      </c>
      <c r="C7">
        <v>38</v>
      </c>
      <c r="D7">
        <v>16</v>
      </c>
      <c r="E7">
        <v>14</v>
      </c>
      <c r="F7">
        <f t="shared" si="0"/>
        <v>8</v>
      </c>
      <c r="G7">
        <v>62</v>
      </c>
      <c r="H7">
        <v>50</v>
      </c>
      <c r="I7" s="4">
        <f t="shared" si="1"/>
        <v>0.42105263157894735</v>
      </c>
    </row>
    <row r="8" spans="1:9" ht="15.75" x14ac:dyDescent="0.25">
      <c r="A8" s="1">
        <v>5</v>
      </c>
      <c r="B8" s="5" t="s">
        <v>6</v>
      </c>
      <c r="C8">
        <v>38</v>
      </c>
      <c r="D8">
        <v>17</v>
      </c>
      <c r="E8">
        <v>10</v>
      </c>
      <c r="F8">
        <f t="shared" si="0"/>
        <v>11</v>
      </c>
      <c r="G8">
        <v>54</v>
      </c>
      <c r="H8">
        <v>46</v>
      </c>
      <c r="I8" s="4">
        <f t="shared" si="1"/>
        <v>0.44736842105263158</v>
      </c>
    </row>
    <row r="9" spans="1:9" ht="15.75" x14ac:dyDescent="0.25">
      <c r="A9" s="1">
        <v>6</v>
      </c>
      <c r="B9" s="5" t="s">
        <v>7</v>
      </c>
      <c r="C9">
        <v>38</v>
      </c>
      <c r="D9">
        <v>17</v>
      </c>
      <c r="E9">
        <v>9</v>
      </c>
      <c r="F9">
        <f t="shared" si="0"/>
        <v>12</v>
      </c>
      <c r="G9">
        <v>44</v>
      </c>
      <c r="H9">
        <v>41</v>
      </c>
      <c r="I9" s="4">
        <f t="shared" si="1"/>
        <v>0.44736842105263158</v>
      </c>
    </row>
    <row r="10" spans="1:9" ht="15.75" x14ac:dyDescent="0.25">
      <c r="A10" s="1">
        <v>7</v>
      </c>
      <c r="B10" s="5" t="s">
        <v>8</v>
      </c>
      <c r="C10">
        <v>38</v>
      </c>
      <c r="D10">
        <v>14</v>
      </c>
      <c r="E10">
        <v>16</v>
      </c>
      <c r="F10">
        <f t="shared" si="0"/>
        <v>8</v>
      </c>
      <c r="G10">
        <v>54</v>
      </c>
      <c r="H10">
        <v>39</v>
      </c>
      <c r="I10" s="4">
        <f t="shared" si="1"/>
        <v>0.36842105263157893</v>
      </c>
    </row>
    <row r="11" spans="1:9" ht="15.75" x14ac:dyDescent="0.25">
      <c r="A11" s="1">
        <v>8</v>
      </c>
      <c r="B11" s="5" t="s">
        <v>9</v>
      </c>
      <c r="C11">
        <v>38</v>
      </c>
      <c r="D11">
        <v>12</v>
      </c>
      <c r="E11">
        <v>15</v>
      </c>
      <c r="F11">
        <f t="shared" si="0"/>
        <v>11</v>
      </c>
      <c r="G11">
        <v>46</v>
      </c>
      <c r="H11">
        <v>50</v>
      </c>
      <c r="I11" s="4">
        <f t="shared" si="1"/>
        <v>0.31578947368421051</v>
      </c>
    </row>
    <row r="12" spans="1:9" ht="15.75" x14ac:dyDescent="0.25">
      <c r="A12" s="1">
        <v>9</v>
      </c>
      <c r="B12" s="5" t="s">
        <v>10</v>
      </c>
      <c r="C12">
        <v>38</v>
      </c>
      <c r="D12">
        <v>14</v>
      </c>
      <c r="E12">
        <v>9</v>
      </c>
      <c r="F12">
        <f t="shared" si="0"/>
        <v>15</v>
      </c>
      <c r="G12">
        <v>59</v>
      </c>
      <c r="H12">
        <v>54</v>
      </c>
      <c r="I12" s="4">
        <f t="shared" si="1"/>
        <v>0.36842105263157893</v>
      </c>
    </row>
    <row r="13" spans="1:9" ht="15.75" x14ac:dyDescent="0.25">
      <c r="A13" s="1">
        <v>10</v>
      </c>
      <c r="B13" s="5" t="s">
        <v>11</v>
      </c>
      <c r="C13">
        <v>38</v>
      </c>
      <c r="D13">
        <v>15</v>
      </c>
      <c r="E13">
        <v>6</v>
      </c>
      <c r="F13">
        <f t="shared" si="0"/>
        <v>17</v>
      </c>
      <c r="G13">
        <v>40</v>
      </c>
      <c r="H13">
        <v>48</v>
      </c>
      <c r="I13" s="4">
        <f t="shared" si="1"/>
        <v>0.39473684210526316</v>
      </c>
    </row>
    <row r="14" spans="1:9" ht="15.75" x14ac:dyDescent="0.25">
      <c r="A14" s="1">
        <v>11</v>
      </c>
      <c r="B14" s="5" t="s">
        <v>12</v>
      </c>
      <c r="C14">
        <v>38</v>
      </c>
      <c r="D14">
        <v>13</v>
      </c>
      <c r="E14">
        <v>11</v>
      </c>
      <c r="F14">
        <f t="shared" si="0"/>
        <v>14</v>
      </c>
      <c r="G14">
        <v>40</v>
      </c>
      <c r="H14">
        <v>34</v>
      </c>
      <c r="I14" s="4">
        <f t="shared" si="1"/>
        <v>0.34210526315789475</v>
      </c>
    </row>
    <row r="15" spans="1:9" ht="15.75" x14ac:dyDescent="0.25">
      <c r="A15" s="1">
        <v>12</v>
      </c>
      <c r="B15" s="5" t="s">
        <v>13</v>
      </c>
      <c r="C15">
        <v>38</v>
      </c>
      <c r="D15">
        <v>14</v>
      </c>
      <c r="E15">
        <v>8</v>
      </c>
      <c r="F15">
        <f t="shared" si="0"/>
        <v>16</v>
      </c>
      <c r="G15">
        <v>52</v>
      </c>
      <c r="H15">
        <v>57</v>
      </c>
      <c r="I15" s="4">
        <f t="shared" si="1"/>
        <v>0.36842105263157893</v>
      </c>
    </row>
    <row r="16" spans="1:9" ht="15.75" x14ac:dyDescent="0.25">
      <c r="A16" s="1">
        <v>13</v>
      </c>
      <c r="B16" s="5" t="s">
        <v>14</v>
      </c>
      <c r="C16">
        <v>38</v>
      </c>
      <c r="D16">
        <v>12</v>
      </c>
      <c r="E16">
        <v>11</v>
      </c>
      <c r="F16">
        <f t="shared" si="0"/>
        <v>15</v>
      </c>
      <c r="G16">
        <v>38</v>
      </c>
      <c r="H16">
        <v>46</v>
      </c>
      <c r="I16" s="4">
        <f t="shared" si="1"/>
        <v>0.31578947368421051</v>
      </c>
    </row>
    <row r="17" spans="1:9" ht="15.75" x14ac:dyDescent="0.25">
      <c r="A17" s="1">
        <v>14</v>
      </c>
      <c r="B17" s="5" t="s">
        <v>15</v>
      </c>
      <c r="C17">
        <v>38</v>
      </c>
      <c r="D17">
        <v>13</v>
      </c>
      <c r="E17">
        <v>8</v>
      </c>
      <c r="F17">
        <f t="shared" si="0"/>
        <v>17</v>
      </c>
      <c r="G17">
        <v>47</v>
      </c>
      <c r="H17">
        <v>56</v>
      </c>
      <c r="I17" s="4">
        <f t="shared" si="1"/>
        <v>0.34210526315789475</v>
      </c>
    </row>
    <row r="18" spans="1:9" ht="15.75" x14ac:dyDescent="0.25">
      <c r="A18" s="1">
        <v>15</v>
      </c>
      <c r="B18" s="5" t="s">
        <v>16</v>
      </c>
      <c r="C18">
        <v>38</v>
      </c>
      <c r="D18">
        <v>12</v>
      </c>
      <c r="E18">
        <v>10</v>
      </c>
      <c r="F18">
        <f t="shared" si="0"/>
        <v>16</v>
      </c>
      <c r="G18">
        <v>46</v>
      </c>
      <c r="H18">
        <v>65</v>
      </c>
      <c r="I18" s="4">
        <f t="shared" si="1"/>
        <v>0.31578947368421051</v>
      </c>
    </row>
    <row r="19" spans="1:9" ht="15.75" x14ac:dyDescent="0.25">
      <c r="A19" s="1">
        <v>16</v>
      </c>
      <c r="B19" s="5" t="s">
        <v>17</v>
      </c>
      <c r="C19">
        <v>38</v>
      </c>
      <c r="D19">
        <v>12</v>
      </c>
      <c r="E19">
        <v>8</v>
      </c>
      <c r="F19">
        <f t="shared" si="0"/>
        <v>18</v>
      </c>
      <c r="G19">
        <v>41</v>
      </c>
      <c r="H19">
        <v>58</v>
      </c>
      <c r="I19" s="4">
        <f t="shared" si="1"/>
        <v>0.31578947368421051</v>
      </c>
    </row>
    <row r="20" spans="1:9" ht="15.75" x14ac:dyDescent="0.25">
      <c r="A20" s="1">
        <v>17</v>
      </c>
      <c r="B20" s="5" t="s">
        <v>18</v>
      </c>
      <c r="C20">
        <v>38</v>
      </c>
      <c r="D20">
        <v>10</v>
      </c>
      <c r="E20">
        <v>9</v>
      </c>
      <c r="F20">
        <f>(C20-D20-E20)</f>
        <v>19</v>
      </c>
      <c r="G20">
        <v>42</v>
      </c>
      <c r="H20">
        <v>63</v>
      </c>
      <c r="I20" s="4">
        <f t="shared" si="1"/>
        <v>0.26315789473684209</v>
      </c>
    </row>
    <row r="21" spans="1:9" ht="15.75" x14ac:dyDescent="0.25">
      <c r="A21" s="1">
        <v>18</v>
      </c>
      <c r="B21" s="5" t="s">
        <v>19</v>
      </c>
      <c r="C21">
        <v>38</v>
      </c>
      <c r="D21">
        <v>9</v>
      </c>
      <c r="E21">
        <v>10</v>
      </c>
      <c r="F21">
        <f t="shared" si="0"/>
        <v>19</v>
      </c>
      <c r="G21">
        <v>39</v>
      </c>
      <c r="H21">
        <v>58</v>
      </c>
      <c r="I21" s="4">
        <f t="shared" si="1"/>
        <v>0.23684210526315788</v>
      </c>
    </row>
    <row r="22" spans="1:9" ht="15.75" x14ac:dyDescent="0.25">
      <c r="A22" s="1">
        <v>19</v>
      </c>
      <c r="B22" s="5" t="s">
        <v>20</v>
      </c>
      <c r="C22">
        <v>38</v>
      </c>
      <c r="D22">
        <v>6</v>
      </c>
      <c r="E22">
        <v>11</v>
      </c>
      <c r="F22">
        <f t="shared" si="0"/>
        <v>21</v>
      </c>
      <c r="G22">
        <v>30</v>
      </c>
      <c r="H22">
        <v>61</v>
      </c>
      <c r="I22" s="4">
        <f t="shared" si="1"/>
        <v>0.15789473684210525</v>
      </c>
    </row>
    <row r="23" spans="1:9" ht="15.75" x14ac:dyDescent="0.25">
      <c r="A23" s="1">
        <v>20</v>
      </c>
      <c r="B23" s="5" t="s">
        <v>21</v>
      </c>
      <c r="C23">
        <v>38</v>
      </c>
      <c r="D23">
        <v>6</v>
      </c>
      <c r="E23">
        <v>10</v>
      </c>
      <c r="F23">
        <f t="shared" si="0"/>
        <v>22</v>
      </c>
      <c r="G23">
        <v>33</v>
      </c>
      <c r="H23">
        <v>56</v>
      </c>
      <c r="I23" s="4">
        <f t="shared" si="1"/>
        <v>0.15789473684210525</v>
      </c>
    </row>
  </sheetData>
  <hyperlinks>
    <hyperlink ref="B4" location="Hoja2!A1" display="Barcelona"/>
    <hyperlink ref="B5" location="Hoja3!A1" display="Real Madrid"/>
    <hyperlink ref="B6" location="Hoja4!A1" display="Villareal"/>
    <hyperlink ref="B7" location="Hoja5!A1" display="Betis"/>
    <hyperlink ref="B8" location="Hoja6!A1" display="Español"/>
    <hyperlink ref="B9" location="Hoja7!A1" display="Sevilla"/>
    <hyperlink ref="B10" location="Hoja8!A1" display="Valencia"/>
    <hyperlink ref="B11" location="Hoja9!A1" display="Deportivo"/>
    <hyperlink ref="B12" location="Hoja10!A1" display="Athelic"/>
    <hyperlink ref="B13" location="Hoja11!A1" display="Malaga"/>
    <hyperlink ref="B14" location="Hoja12!A1" display="Atletico de Madrid "/>
    <hyperlink ref="B15" location="Hoja13!A1" display="Zaragoza"/>
    <hyperlink ref="B16" location="Hoja14!A1" display="Getafe"/>
    <hyperlink ref="B17" location="Hoja15!A1" display="Real Sociedad"/>
    <hyperlink ref="B18" location="Hoja16!A1" display="Osasuna"/>
    <hyperlink ref="B19" location="Hoja17!A1" display="Racing"/>
    <hyperlink ref="B20" location="Hoja18!A1" display="Mallorca "/>
    <hyperlink ref="B21" location="Hoja19!A1" display="Levante"/>
    <hyperlink ref="B22" location="Hoja20!A1" display="Numancia"/>
    <hyperlink ref="B23" location="Hoja21!A1" display="Albacete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7.28515625" customWidth="1"/>
    <col min="4" max="4" width="7" customWidth="1"/>
    <col min="5" max="5" width="7.42578125" customWidth="1"/>
    <col min="6" max="6" width="7.28515625" customWidth="1"/>
    <col min="7" max="8" width="6.8554687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</v>
      </c>
      <c r="B3" s="5" t="s">
        <v>28</v>
      </c>
      <c r="C3">
        <v>25</v>
      </c>
      <c r="D3">
        <v>9</v>
      </c>
      <c r="E3">
        <v>4</v>
      </c>
    </row>
  </sheetData>
  <hyperlinks>
    <hyperlink ref="B3" location="Hoja1!A1" display="Barcelona 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4" width="6.28515625" customWidth="1"/>
    <col min="5" max="5" width="6.425781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2</v>
      </c>
      <c r="B3" s="5" t="s">
        <v>3</v>
      </c>
      <c r="C3">
        <v>25</v>
      </c>
      <c r="D3">
        <v>5</v>
      </c>
      <c r="E3">
        <v>8</v>
      </c>
    </row>
  </sheetData>
  <hyperlinks>
    <hyperlink ref="B3" location="Hoja1!A1" display="Real Madrid"/>
  </hyperlink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6.5703125" customWidth="1"/>
    <col min="4" max="4" width="6.28515625" customWidth="1"/>
    <col min="5" max="5" width="6.8554687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3</v>
      </c>
      <c r="B3" s="5" t="s">
        <v>4</v>
      </c>
      <c r="C3">
        <v>18</v>
      </c>
      <c r="D3">
        <v>11</v>
      </c>
      <c r="E3">
        <v>9</v>
      </c>
    </row>
  </sheetData>
  <hyperlinks>
    <hyperlink ref="B3" location="Hoja1!A1" display="Villareal"/>
  </hyperlink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4" width="5.42578125" customWidth="1"/>
    <col min="5" max="5" width="5.710937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4</v>
      </c>
      <c r="B3" s="5" t="s">
        <v>5</v>
      </c>
      <c r="C3">
        <v>16</v>
      </c>
      <c r="D3">
        <v>14</v>
      </c>
      <c r="E3">
        <v>8</v>
      </c>
    </row>
  </sheetData>
  <hyperlinks>
    <hyperlink ref="B3" location="Hoja1!A1" display="Betis"/>
  </hyperlink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5.7109375" customWidth="1"/>
    <col min="4" max="4" width="5.5703125" customWidth="1"/>
    <col min="5" max="5" width="5.710937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5</v>
      </c>
      <c r="B3" s="5" t="s">
        <v>6</v>
      </c>
      <c r="C3">
        <v>17</v>
      </c>
      <c r="D3">
        <v>10</v>
      </c>
      <c r="E3">
        <v>11</v>
      </c>
    </row>
  </sheetData>
  <hyperlinks>
    <hyperlink ref="B3" location="Hoja1!A1" display="Español"/>
  </hyperlink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5.5703125" customWidth="1"/>
    <col min="4" max="4" width="5.7109375" customWidth="1"/>
    <col min="5" max="5" width="5.1406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6</v>
      </c>
      <c r="B3" s="5" t="s">
        <v>7</v>
      </c>
      <c r="C3">
        <v>17</v>
      </c>
      <c r="D3">
        <v>9</v>
      </c>
      <c r="E3">
        <v>12</v>
      </c>
    </row>
  </sheetData>
  <hyperlinks>
    <hyperlink ref="B3" location="Hoja1!A1" display="Sevilla"/>
  </hyperlink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5.7109375" customWidth="1"/>
    <col min="4" max="4" width="5.5703125" customWidth="1"/>
    <col min="5" max="5" width="5.425781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7</v>
      </c>
      <c r="B3" s="5" t="s">
        <v>8</v>
      </c>
      <c r="C3">
        <v>14</v>
      </c>
      <c r="D3">
        <v>16</v>
      </c>
      <c r="E3">
        <v>8</v>
      </c>
    </row>
  </sheetData>
  <hyperlinks>
    <hyperlink ref="B3" location="Hoja1!A1" display="Valencia"/>
  </hyperlink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6" customWidth="1"/>
    <col min="4" max="5" width="6.1406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8</v>
      </c>
      <c r="B3" s="5" t="s">
        <v>29</v>
      </c>
      <c r="C3">
        <v>12</v>
      </c>
      <c r="D3">
        <v>15</v>
      </c>
      <c r="E3">
        <v>11</v>
      </c>
    </row>
  </sheetData>
  <hyperlinks>
    <hyperlink ref="B3" location="Hoja1!A1" display="Deportivo "/>
  </hyperlink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5.7109375" customWidth="1"/>
    <col min="4" max="4" width="5.42578125" customWidth="1"/>
    <col min="5" max="5" width="5.57031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9</v>
      </c>
      <c r="B3" s="5" t="s">
        <v>30</v>
      </c>
      <c r="C3">
        <v>14</v>
      </c>
      <c r="D3">
        <v>9</v>
      </c>
      <c r="E3">
        <v>15</v>
      </c>
    </row>
  </sheetData>
  <hyperlinks>
    <hyperlink ref="B3" location="Hoja1!A1" display="Athletic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5.140625" customWidth="1"/>
    <col min="4" max="4" width="5.5703125" customWidth="1"/>
    <col min="5" max="5" width="5.425781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10</v>
      </c>
      <c r="B3" s="5" t="s">
        <v>11</v>
      </c>
      <c r="C3">
        <v>15</v>
      </c>
      <c r="D3">
        <v>6</v>
      </c>
      <c r="E3">
        <v>17</v>
      </c>
    </row>
  </sheetData>
  <hyperlinks>
    <hyperlink ref="B3" location="Hoja1!A1" display="Malaga"/>
  </hyperlink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6" customWidth="1"/>
    <col min="4" max="4" width="5.85546875" customWidth="1"/>
    <col min="5" max="5" width="6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11</v>
      </c>
      <c r="B3" s="5" t="s">
        <v>31</v>
      </c>
      <c r="C3">
        <v>13</v>
      </c>
      <c r="D3">
        <v>11</v>
      </c>
      <c r="E3">
        <v>14</v>
      </c>
    </row>
  </sheetData>
  <hyperlinks>
    <hyperlink ref="B3" location="Hoja1!A1" display="Atletico de Madrid"/>
  </hyperlink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4.85546875" customWidth="1"/>
    <col min="4" max="4" width="5.28515625" customWidth="1"/>
    <col min="5" max="5" width="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12</v>
      </c>
      <c r="B3" s="5" t="s">
        <v>32</v>
      </c>
      <c r="C3">
        <v>14</v>
      </c>
      <c r="D3">
        <v>8</v>
      </c>
      <c r="E3">
        <v>16</v>
      </c>
    </row>
  </sheetData>
  <hyperlinks>
    <hyperlink ref="B3" location="Hoja1!A1" display="Zaragoza "/>
  </hyperlink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5.28515625" customWidth="1"/>
    <col min="4" max="5" width="6.1406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13</v>
      </c>
      <c r="B3" s="5" t="s">
        <v>14</v>
      </c>
      <c r="C3">
        <v>12</v>
      </c>
      <c r="D3">
        <v>11</v>
      </c>
      <c r="E3">
        <v>15</v>
      </c>
    </row>
  </sheetData>
  <hyperlinks>
    <hyperlink ref="B3" location="Hoja1!A1" display="Getafe"/>
  </hyperlink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6" customWidth="1"/>
    <col min="4" max="4" width="5.7109375" customWidth="1"/>
    <col min="5" max="5" width="6.1406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14</v>
      </c>
      <c r="B3" s="5" t="s">
        <v>15</v>
      </c>
      <c r="C3">
        <v>13</v>
      </c>
      <c r="D3">
        <v>8</v>
      </c>
      <c r="E3">
        <v>17</v>
      </c>
    </row>
  </sheetData>
  <hyperlinks>
    <hyperlink ref="B3" location="Hoja1!A1" display="Real Sociedad"/>
  </hyperlink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5.140625" customWidth="1"/>
    <col min="4" max="4" width="5.7109375" customWidth="1"/>
    <col min="5" max="5" width="5.425781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15</v>
      </c>
      <c r="B3" s="5" t="s">
        <v>16</v>
      </c>
      <c r="C3">
        <v>12</v>
      </c>
      <c r="D3">
        <v>10</v>
      </c>
      <c r="E3">
        <v>16</v>
      </c>
    </row>
  </sheetData>
  <hyperlinks>
    <hyperlink ref="B3" location="Hoja1!A1" display="Osasuna"/>
  </hyperlink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5.5703125" customWidth="1"/>
    <col min="4" max="4" width="6.140625" customWidth="1"/>
    <col min="5" max="5" width="5.8554687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16</v>
      </c>
      <c r="B3" s="5" t="s">
        <v>17</v>
      </c>
      <c r="C3">
        <v>12</v>
      </c>
      <c r="D3">
        <v>8</v>
      </c>
      <c r="E3">
        <v>18</v>
      </c>
    </row>
  </sheetData>
  <hyperlinks>
    <hyperlink ref="B3" location="Hoja1!A1" display="Racing"/>
  </hyperlink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5.5703125" customWidth="1"/>
    <col min="4" max="4" width="6" customWidth="1"/>
    <col min="5" max="5" width="5.710937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17</v>
      </c>
      <c r="B3" s="5" t="s">
        <v>33</v>
      </c>
      <c r="C3">
        <v>10</v>
      </c>
      <c r="D3">
        <v>9</v>
      </c>
      <c r="E3">
        <v>19</v>
      </c>
    </row>
  </sheetData>
  <hyperlinks>
    <hyperlink ref="B3" location="Hoja1!A1" display="Mallorca"/>
  </hyperlink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6.28515625" customWidth="1"/>
    <col min="4" max="4" width="6.140625" customWidth="1"/>
    <col min="5" max="5" width="6.425781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18</v>
      </c>
      <c r="B3" s="5" t="s">
        <v>19</v>
      </c>
      <c r="C3">
        <v>9</v>
      </c>
      <c r="D3">
        <v>10</v>
      </c>
      <c r="E3">
        <v>19</v>
      </c>
    </row>
  </sheetData>
  <hyperlinks>
    <hyperlink ref="B3" location="Hoja1!A1" display="Levante"/>
  </hyperlink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workbookViewId="0">
      <selection activeCell="B3" sqref="B3"/>
    </sheetView>
  </sheetViews>
  <sheetFormatPr baseColWidth="10" defaultRowHeight="15" x14ac:dyDescent="0.25"/>
  <cols>
    <col min="3" max="3" width="6.140625" customWidth="1"/>
    <col min="4" max="4" width="6" customWidth="1"/>
    <col min="5" max="5" width="6.28515625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19</v>
      </c>
      <c r="B3" s="5" t="s">
        <v>20</v>
      </c>
      <c r="C3">
        <v>6</v>
      </c>
      <c r="D3">
        <v>11</v>
      </c>
      <c r="E3">
        <v>21</v>
      </c>
    </row>
  </sheetData>
  <hyperlinks>
    <hyperlink ref="B3" location="Hoja1!A1" display="Numancia"/>
  </hyperlink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"/>
  <sheetViews>
    <sheetView tabSelected="1" workbookViewId="0">
      <selection activeCell="B3" sqref="B3"/>
    </sheetView>
  </sheetViews>
  <sheetFormatPr baseColWidth="10" defaultRowHeight="15" x14ac:dyDescent="0.25"/>
  <cols>
    <col min="3" max="3" width="5.7109375" customWidth="1"/>
    <col min="4" max="4" width="5.5703125" customWidth="1"/>
    <col min="5" max="5" width="6" customWidth="1"/>
  </cols>
  <sheetData>
    <row r="2" spans="1:5" x14ac:dyDescent="0.25">
      <c r="C2" t="s">
        <v>22</v>
      </c>
      <c r="D2" t="s">
        <v>23</v>
      </c>
      <c r="E2" t="s">
        <v>24</v>
      </c>
    </row>
    <row r="3" spans="1:5" x14ac:dyDescent="0.25">
      <c r="A3">
        <v>20</v>
      </c>
      <c r="B3" s="5" t="s">
        <v>21</v>
      </c>
      <c r="C3">
        <v>6</v>
      </c>
      <c r="D3">
        <v>10</v>
      </c>
      <c r="E3">
        <v>22</v>
      </c>
    </row>
  </sheetData>
  <hyperlinks>
    <hyperlink ref="B3" location="Hoja1!A1" display="Albacete"/>
  </hyperlink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Hoja1</vt:lpstr>
      <vt:lpstr>Barcelona</vt:lpstr>
      <vt:lpstr>Real Madrid</vt:lpstr>
      <vt:lpstr>Villareal</vt:lpstr>
      <vt:lpstr>Betis</vt:lpstr>
      <vt:lpstr>Español</vt:lpstr>
      <vt:lpstr>Sevilla</vt:lpstr>
      <vt:lpstr>Valencia</vt:lpstr>
      <vt:lpstr>Deportivo</vt:lpstr>
      <vt:lpstr>Athletic</vt:lpstr>
      <vt:lpstr>Malaga</vt:lpstr>
      <vt:lpstr>Atletico de Madrid</vt:lpstr>
      <vt:lpstr>Zaragoza</vt:lpstr>
      <vt:lpstr>Getafe</vt:lpstr>
      <vt:lpstr>Real Sociedad</vt:lpstr>
      <vt:lpstr>Osasuna</vt:lpstr>
      <vt:lpstr>Racing</vt:lpstr>
      <vt:lpstr>Mallorca</vt:lpstr>
      <vt:lpstr>Levante</vt:lpstr>
      <vt:lpstr>Numancia</vt:lpstr>
      <vt:lpstr>Albacete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2019-01-14T09:39:42Z</dcterms:created>
  <dcterms:modified xsi:type="dcterms:W3CDTF">2019-01-29T09:40:46Z</dcterms:modified>
</cp:coreProperties>
</file>